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シート1" sheetId="1" r:id="rId4"/>
    <sheet state="visible" name="シート2" sheetId="2" r:id="rId5"/>
  </sheets>
  <definedNames/>
  <calcPr/>
</workbook>
</file>

<file path=xl/sharedStrings.xml><?xml version="1.0" encoding="utf-8"?>
<sst xmlns="http://schemas.openxmlformats.org/spreadsheetml/2006/main" count="391" uniqueCount="186">
  <si>
    <t>商品名</t>
  </si>
  <si>
    <t>商品 正式名称</t>
  </si>
  <si>
    <t>aaaaa</t>
  </si>
  <si>
    <t>日時</t>
  </si>
  <si>
    <t>10/1-10/14</t>
  </si>
  <si>
    <t>商品内容</t>
  </si>
  <si>
    <t>事業構造・事業計画・人事政策の話をまとめて話す</t>
  </si>
  <si>
    <t>価格</t>
  </si>
  <si>
    <t>特典内容</t>
  </si>
  <si>
    <t>メルマガ</t>
  </si>
  <si>
    <t>定価：19800円（税抜）
販売価格：0~19800円（税抜）
フルパッケージ関連商品購入者：0円
DM：5000円（税込み）
メルマガ：早割１＿7980円（税抜）
メルマガ：早割２＿9800円（税抜）
メルマガ：早割３＿14,800円（税抜）
メルマガ：早割４＿19,800円（税抜）</t>
  </si>
  <si>
    <t>・復習用動画プレゼント_1ヶ月の視聴期限
・39のしかけプレゼント
・生産性DVDプレゼント
・XXXXの作り方DVDプレゼント
・ZZZZ法DVDプレゼント</t>
  </si>
  <si>
    <t>集客方法</t>
  </si>
  <si>
    <t>やるか、やる場合どのようにするか</t>
  </si>
  <si>
    <t>いつまでに準備するか</t>
  </si>
  <si>
    <t>数量</t>
  </si>
  <si>
    <t>作業日スタート</t>
  </si>
  <si>
    <t>結果</t>
  </si>
  <si>
    <t>ソフトセル、HS</t>
  </si>
  <si>
    <t>都度書いていく</t>
  </si>
  <si>
    <t>ソフトセル予定：14通
HS予定：14通（集客の進捗により増減あり）</t>
  </si>
  <si>
    <t>たまごDM</t>
  </si>
  <si>
    <t>直近購入者1,000名</t>
  </si>
  <si>
    <t>HS：4通</t>
  </si>
  <si>
    <t>フルパッケージ関連商品購入者DM</t>
  </si>
  <si>
    <t>60名くらい？</t>
  </si>
  <si>
    <t>業績改善率96.3％の経営手法公開セミナー</t>
  </si>
  <si>
    <t>開催日:11/2</t>
  </si>
  <si>
    <t>大項目</t>
  </si>
  <si>
    <t>中項目</t>
  </si>
  <si>
    <t>小項目</t>
  </si>
  <si>
    <t>品質</t>
  </si>
  <si>
    <t>成果レベル</t>
  </si>
  <si>
    <t>期日</t>
  </si>
  <si>
    <t>担当</t>
  </si>
  <si>
    <t>進捗</t>
  </si>
  <si>
    <t>セールスレター</t>
  </si>
  <si>
    <t>ライティング</t>
  </si>
  <si>
    <t>今野</t>
  </si>
  <si>
    <t>ブレットラインティング</t>
  </si>
  <si>
    <t>WPでからのページを作る</t>
  </si>
  <si>
    <t>パーマリンクが決まっている</t>
  </si>
  <si>
    <t>WPに起こす</t>
  </si>
  <si>
    <t>DM送付</t>
  </si>
  <si>
    <t>DMリスト作成</t>
  </si>
  <si>
    <t>たまごリストから、1,000件分の送付先リストを抽出する</t>
  </si>
  <si>
    <t>DM配信可能なリストを抽出→最終購入日順にソート→購入日が近い順にリストを1,000件抽出</t>
  </si>
  <si>
    <t>上村E</t>
  </si>
  <si>
    <t>リストからNG顧客を除く</t>
  </si>
  <si>
    <t>チェックが完了している。</t>
  </si>
  <si>
    <t>中井C</t>
  </si>
  <si>
    <t>マージが完了し、最終的なDM送付数がわかる</t>
  </si>
  <si>
    <t>船井さんに連絡</t>
  </si>
  <si>
    <t>発送部数、発送日、データの納品形態を伝える。</t>
  </si>
  <si>
    <t>船井さんにデータを納品する</t>
  </si>
  <si>
    <t>ハガキ用AIデータ、発送先CSVデータを伝える</t>
  </si>
  <si>
    <t>DMを送付する</t>
  </si>
  <si>
    <t>発送が完了する。</t>
  </si>
  <si>
    <t>船井さん</t>
  </si>
  <si>
    <t>DMのデザイン</t>
  </si>
  <si>
    <t>ラフ作成</t>
  </si>
  <si>
    <t>デザイナーに渡して作成できるように全体のイメージと、入れ込む情報が整理されている</t>
  </si>
  <si>
    <t>デザイン</t>
  </si>
  <si>
    <t>AIでハガキに印刷できる内容になっている</t>
  </si>
  <si>
    <t>チェック</t>
  </si>
  <si>
    <t>セミナータイトル、オファー、スケジュール、日時・曜日、場所、QRが記載されているかを確認する。</t>
  </si>
  <si>
    <t>会場が確定しなければ「都内会場」とか書いておけばOK</t>
  </si>
  <si>
    <t>たまごリスト（DM送付先）向けメール</t>
  </si>
  <si>
    <t>シナリオ作成（4通分作る）</t>
  </si>
  <si>
    <t>メールを作成する</t>
  </si>
  <si>
    <t>メール１を作成する</t>
  </si>
  <si>
    <t>マーケティング学んだけど業績伸びてないことないですか？でも、それはあなたのせいではないんですよ。（お詫びメールに変更）</t>
  </si>
  <si>
    <t>メール２を作成する</t>
  </si>
  <si>
    <t>マネジメントを学んでいるけど、業績があまり変わっていないことないですか？でも、それはあなたのせいではないんですよ。（お詫びメールに変更）</t>
  </si>
  <si>
    <t>メール３を作成する</t>
  </si>
  <si>
    <t>実は、マーケティングとか、マネジメントを強調している人たちは「それ以外のところ」で成功しているんですよ。</t>
  </si>
  <si>
    <t>メール4を作成する</t>
  </si>
  <si>
    <t>申し込み今日までですよ。</t>
  </si>
  <si>
    <t>メール１配信</t>
  </si>
  <si>
    <t>メール２配信</t>
  </si>
  <si>
    <t>メール３配信</t>
  </si>
  <si>
    <t>メール４配信</t>
  </si>
  <si>
    <t>フルパッケージ関連商品購入者（DM送付先）向けメール</t>
  </si>
  <si>
    <t>リスト作成</t>
  </si>
  <si>
    <t>フルパッケージ＋ME購入者のリストを作成する。</t>
  </si>
  <si>
    <t>NGリストが削除されたクリーンな状態になっている。</t>
  </si>
  <si>
    <t>マーケティング学んだけど業績伸びてないことないですか？でも、それはあなたのせいではないんですよ。</t>
  </si>
  <si>
    <t>マネジメントを学んでいるけど、業績があまり変わっていないことないですか？でも、それはあなたのせいではないんですよ。</t>
  </si>
  <si>
    <t>公式メルマガ配信</t>
  </si>
  <si>
    <t>通常メルマガのPSにURLを記載する。</t>
  </si>
  <si>
    <t>一般向けに告知がされていればOK（その都度書く）</t>
  </si>
  <si>
    <t>田中B</t>
  </si>
  <si>
    <t>公式メルマガHS配信</t>
  </si>
  <si>
    <t>通常メルマガと違う時間帯（20時）に配信</t>
  </si>
  <si>
    <t>セミナーのお知らせが記載されていればOK（その都度書く）</t>
  </si>
  <si>
    <t>たまご設定（たまご顧客DM向け）</t>
  </si>
  <si>
    <t>カート</t>
  </si>
  <si>
    <t>商品カート（たまご顧客用）を作成する</t>
  </si>
  <si>
    <t>価格が5,000円税込</t>
  </si>
  <si>
    <t>たまご顧客用指示書作成する。</t>
  </si>
  <si>
    <t>指示書がP社ならびに船井さん共用DBにPDFおよびエクセル形式で格納されている。</t>
  </si>
  <si>
    <t>たまごの添付書類に指示書を記載する</t>
  </si>
  <si>
    <t>たまご設定（フルパッケージまたはME商品購入者）</t>
  </si>
  <si>
    <t>価格が0円です。</t>
  </si>
  <si>
    <t>たまご設定（一般向け）</t>
  </si>
  <si>
    <t>価格が7,800円（税抜）早割期間10/2-10/5まで</t>
  </si>
  <si>
    <t>村西F</t>
  </si>
  <si>
    <t>商品カート（公式メルマガ用）を作成する。</t>
  </si>
  <si>
    <t>価格が9,800円税抜 早割期間10/6-10/8</t>
  </si>
  <si>
    <t>価格が14,800円税抜 早割10/9-10/11まで</t>
  </si>
  <si>
    <t>価格が19,800円税抜 10/12-10/14まで</t>
  </si>
  <si>
    <t>特典送付依頼</t>
  </si>
  <si>
    <t>船井さん向け作業</t>
  </si>
  <si>
    <t>船井さんに参加人数分の生産性DVDを会場に送ってもらうよう依頼する。</t>
  </si>
  <si>
    <t>・39のしかけプレゼント
・生産性DVDプレゼント
・儲かるビジネスモデルの作り方DVDプレゼント
・社長の勉強法DVDプレゼント</t>
  </si>
  <si>
    <t>セミナー終了後サンクスメール</t>
  </si>
  <si>
    <t>作成し、ハイハイメールで送信</t>
  </si>
  <si>
    <t>参加してくれてありがとうメールを参加者に流す。＆特典は編集でき次第お知らせします。</t>
  </si>
  <si>
    <t>セミナー特典通知メール</t>
  </si>
  <si>
    <t>特典できました、以下のページで視聴してください（VimeoのプライベートURL）とここからDLしてくださいパワポのpdf</t>
  </si>
  <si>
    <t>会場の手配</t>
  </si>
  <si>
    <t>ヒカリエに連絡</t>
  </si>
  <si>
    <t>スクール20名、シアター最大50名収容の部屋を11/21の午後のスケジュールで予約する。</t>
  </si>
  <si>
    <t>セミナーの開催時間をマーケに確認する</t>
  </si>
  <si>
    <t>開催時間を踏まえて、会場の予約をおこなう。</t>
  </si>
  <si>
    <t>今回追加のため担当不在</t>
  </si>
  <si>
    <t>懇親会の手配</t>
  </si>
  <si>
    <t>懇親会の出欠を取る</t>
  </si>
  <si>
    <t>フォームメーラーを作成し、リマインドメールにURLを挿入する</t>
  </si>
  <si>
    <t>フォームメーラーのURLを作成する</t>
  </si>
  <si>
    <t>リマインドメール</t>
  </si>
  <si>
    <t>◯◯養成講座</t>
  </si>
  <si>
    <t>開催日時</t>
  </si>
  <si>
    <t>集客日時</t>
  </si>
  <si>
    <t>1/27-2/19</t>
  </si>
  <si>
    <t>副業講座</t>
  </si>
  <si>
    <t>売上目標とプロセス</t>
  </si>
  <si>
    <t>FE:1000円（新春キャンペーンで5000円を80%OFF）
BE:198,000円（税別）※定価300,000円で提示。セミナー限定価格</t>
  </si>
  <si>
    <t>80%OFF （参加者限定：各回10名まで）
◯◯副業で稼ぐ方法チェックリスト※特典にも申し込みリンクのQRを入れる
BE：募集10人
特典（例）：
1.仕事を取るためのサンプル文章徹底添削（2万円相当）
2.芸能人が思わず口を滑らせるインタビューマニュアル
3.ネットメディアに取り上げられる記事ネタ30選
4.メディアへの売り込みメールテンプレート
5.弁護士が作成した契約書テンプレート
6.原稿校正サービス（5本まで）5万円相当
※48時間以内に申し込んだ人だけに4~6をプレゼント。</t>
  </si>
  <si>
    <t>目標：BE 1980,000円（@198,000円✖️10名）
フロントエンドからのCVRを30%と想定→ 33名の集客が必要：FE各回7名の集客が必要</t>
  </si>
  <si>
    <t>ステップメール5通３セット</t>
  </si>
  <si>
    <t>準備のタイミングは配信日前日まで</t>
  </si>
  <si>
    <t>15通　※内容はシナリオによる</t>
  </si>
  <si>
    <t>アメブロ</t>
  </si>
  <si>
    <t>ブログ読者向けにフロントセミナーを告知</t>
  </si>
  <si>
    <t>コンテンツブログ3回に対して、告知１の割合で配信。</t>
  </si>
  <si>
    <t>Facebook</t>
  </si>
  <si>
    <t>フロントセミナーの案内を書き込む</t>
  </si>
  <si>
    <t>募集開始、募集中期、募集末期でそれぞれ「集客」に専念した投稿を3日連続で出す。間の期間は、メイキング、募集の進捗などを出して活動中であることを匂わせる。</t>
  </si>
  <si>
    <t>スクール</t>
  </si>
  <si>
    <t>運営</t>
  </si>
  <si>
    <t>コンテンツ作成</t>
  </si>
  <si>
    <t>フロントセミナー</t>
  </si>
  <si>
    <t>フロントセミナーが開催できるパワポが完成している。</t>
  </si>
  <si>
    <t>オープニングパート、コンテンツパート、クロージングパート、フォームリンクができている。</t>
  </si>
  <si>
    <t>第1回</t>
  </si>
  <si>
    <t>フロントセミナーを開催する。</t>
  </si>
  <si>
    <t>参加者が7名を超えている</t>
  </si>
  <si>
    <t>フォロー作業</t>
  </si>
  <si>
    <t>参加者全員にお礼メールと質問の受付のアナウンス、48時間以内特典のリマインドができている。</t>
  </si>
  <si>
    <t>第2回</t>
  </si>
  <si>
    <t>第3回</t>
  </si>
  <si>
    <t>第4回</t>
  </si>
  <si>
    <t>第5回</t>
  </si>
  <si>
    <t>集客</t>
  </si>
  <si>
    <t>LPのライティング</t>
  </si>
  <si>
    <t>チェック：強い見出し、オファーがあるか？ベネフィットは明確化？誰のための商品かが明確か？お客様のどんな問題を解決する商品かがスパッとわかるか？</t>
  </si>
  <si>
    <t>LPのCVRが10%を超えている。※CVR＝CV（申し込み）/UU（ユニークユーザー）</t>
  </si>
  <si>
    <t>LPのデザイン</t>
  </si>
  <si>
    <t>スマホ・PCの視認性を確認が良いか？スマホ・PCで見たとき読みやすいように行間を調整する。適宜、画像を入れて読みやすくする。スマホ・PC両方でページを開き表示スピードを確認し、遅ければ画像を減らすか画素数を落とす。</t>
  </si>
  <si>
    <t>申し込みフォームの設置</t>
  </si>
  <si>
    <t>申し込みがしやすいように最低限の項目で作成する。※メールアドレス、名前など。</t>
  </si>
  <si>
    <t>カゴ落ち率が20％を超えないようにする。</t>
  </si>
  <si>
    <t>メルマガ　１クール</t>
  </si>
  <si>
    <t>シナリオを作成する</t>
  </si>
  <si>
    <t>１〜5通のうち3通で、ニーズの喚起。４・５通でセミナーのオファーができている。</t>
  </si>
  <si>
    <t>翌日配信するメールの執筆が完了し、メールスタンドにセットができている。</t>
  </si>
  <si>
    <t>メール１（配信）</t>
  </si>
  <si>
    <t>※シナリオの内容による</t>
  </si>
  <si>
    <t>※開封率などを設定する。目標管理用</t>
  </si>
  <si>
    <t>メール２</t>
  </si>
  <si>
    <t>メール３</t>
  </si>
  <si>
    <t>メール４</t>
  </si>
  <si>
    <t>メール５</t>
  </si>
  <si>
    <t>メルマガ２</t>
  </si>
  <si>
    <t>メルマガ　3クール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</si>
</sst>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4">
    <font>
      <sz val="10.0"/>
      <color rgb="FF000000"/>
      <name val="Arial"/>
    </font>
    <font>
      <color theme="1"/>
      <name val="Arial"/>
    </font>
    <font>
      <sz val="12.0"/>
      <color rgb="FF000000"/>
      <name val="Arial"/>
    </font>
    <font>
      <color rgb="FFFF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D9EAD3"/>
        <bgColor rgb="FFD9EAD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shrinkToFit="0" vertical="bottom" wrapText="1"/>
    </xf>
    <xf borderId="1" fillId="0" fontId="1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0" fillId="3" fontId="1" numFmtId="0" xfId="0" applyAlignment="1" applyFill="1" applyFont="1">
      <alignment vertical="bottom"/>
    </xf>
    <xf borderId="1" fillId="0" fontId="1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shrinkToFit="0" vertical="bottom" wrapText="1"/>
    </xf>
    <xf borderId="1" fillId="4" fontId="1" numFmtId="0" xfId="0" applyAlignment="1" applyBorder="1" applyFill="1" applyFont="1">
      <alignment shrinkToFit="0" vertical="bottom" wrapText="1"/>
    </xf>
    <xf borderId="1" fillId="0" fontId="1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readingOrder="0" shrinkToFit="0" vertical="bottom" wrapText="1"/>
    </xf>
    <xf borderId="1" fillId="2" fontId="1" numFmtId="0" xfId="0" applyAlignment="1" applyBorder="1" applyFont="1">
      <alignment horizontal="center" shrinkToFit="0" vertical="bottom" wrapText="1"/>
    </xf>
    <xf borderId="1" fillId="0" fontId="1" numFmtId="164" xfId="0" applyAlignment="1" applyBorder="1" applyFont="1" applyNumberFormat="1">
      <alignment horizontal="center" shrinkToFit="0" vertical="bottom" wrapText="1"/>
    </xf>
    <xf borderId="1" fillId="3" fontId="1" numFmtId="0" xfId="0" applyAlignment="1" applyBorder="1" applyFont="1">
      <alignment shrinkToFit="0" vertical="bottom" wrapText="1"/>
    </xf>
    <xf borderId="1" fillId="3" fontId="1" numFmtId="164" xfId="0" applyAlignment="1" applyBorder="1" applyFont="1" applyNumberFormat="1">
      <alignment horizontal="right" shrinkToFit="0" vertical="bottom" wrapText="1"/>
    </xf>
    <xf borderId="1" fillId="3" fontId="1" numFmtId="0" xfId="0" applyAlignment="1" applyBorder="1" applyFont="1">
      <alignment vertical="bottom"/>
    </xf>
    <xf borderId="0" fillId="5" fontId="1" numFmtId="0" xfId="0" applyAlignment="1" applyFill="1" applyFont="1">
      <alignment shrinkToFit="0" vertical="bottom" wrapText="1"/>
    </xf>
    <xf borderId="0" fillId="5" fontId="1" numFmtId="0" xfId="0" applyAlignment="1" applyFont="1">
      <alignment vertical="bottom"/>
    </xf>
    <xf borderId="0" fillId="5" fontId="2" numFmtId="0" xfId="0" applyAlignment="1" applyFont="1">
      <alignment shrinkToFit="0" vertical="bottom" wrapText="1"/>
    </xf>
    <xf borderId="0" fillId="5" fontId="2" numFmtId="0" xfId="0" applyAlignment="1" applyFont="1">
      <alignment shrinkToFit="0" vertical="top" wrapText="1"/>
    </xf>
    <xf borderId="0" fillId="0" fontId="1" numFmtId="0" xfId="0" applyAlignment="1" applyFont="1">
      <alignment shrinkToFit="0" vertical="bottom" wrapText="1"/>
    </xf>
    <xf borderId="0" fillId="0" fontId="1" numFmtId="164" xfId="0" applyAlignment="1" applyFont="1" applyNumberFormat="1">
      <alignment horizontal="right" shrinkToFit="0" vertical="bottom" wrapText="1"/>
    </xf>
    <xf borderId="0" fillId="0" fontId="1" numFmtId="0" xfId="0" applyAlignment="1" applyFont="1">
      <alignment horizontal="center" vertical="bottom"/>
    </xf>
    <xf borderId="0" fillId="0" fontId="1" numFmtId="164" xfId="0" applyAlignment="1" applyFont="1" applyNumberFormat="1">
      <alignment vertical="bottom"/>
    </xf>
    <xf borderId="0" fillId="0" fontId="1" numFmtId="164" xfId="0" applyAlignment="1" applyFont="1" applyNumberFormat="1">
      <alignment horizontal="right" vertical="bottom"/>
    </xf>
    <xf borderId="0" fillId="0" fontId="3" numFmtId="0" xfId="0" applyAlignment="1" applyFont="1">
      <alignment shrinkToFit="0" vertical="bottom" wrapText="1"/>
    </xf>
    <xf borderId="0" fillId="0" fontId="3" numFmtId="164" xfId="0" applyAlignment="1" applyFont="1" applyNumberFormat="1">
      <alignment horizontal="right" shrinkToFit="0" vertical="bottom" wrapText="1"/>
    </xf>
    <xf borderId="1" fillId="0" fontId="1" numFmtId="0" xfId="0" applyAlignment="1" applyBorder="1" applyFont="1">
      <alignment readingOrder="0" vertical="bottom"/>
    </xf>
    <xf borderId="1" fillId="0" fontId="1" numFmtId="164" xfId="0" applyAlignment="1" applyBorder="1" applyFont="1" applyNumberFormat="1">
      <alignment readingOrder="0" vertical="bottom"/>
    </xf>
    <xf borderId="1" fillId="0" fontId="1" numFmtId="0" xfId="0" applyAlignment="1" applyBorder="1" applyFont="1">
      <alignment readingOrder="0" shrinkToFit="0" vertical="bottom" wrapText="1"/>
    </xf>
    <xf borderId="1" fillId="0" fontId="1" numFmtId="164" xfId="0" applyAlignment="1" applyBorder="1" applyFont="1" applyNumberFormat="1">
      <alignment horizontal="center" readingOrder="0" shrinkToFit="0" vertical="bottom" wrapText="1"/>
    </xf>
    <xf borderId="1" fillId="3" fontId="1" numFmtId="0" xfId="0" applyAlignment="1" applyBorder="1" applyFont="1">
      <alignment readingOrder="0" shrinkToFit="0" vertical="bottom" wrapText="1"/>
    </xf>
    <xf borderId="1" fillId="3" fontId="1" numFmtId="164" xfId="0" applyAlignment="1" applyBorder="1" applyFont="1" applyNumberFormat="1">
      <alignment horizontal="right"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1" numFmtId="164" xfId="0" applyAlignment="1" applyFont="1" applyNumberFormat="1">
      <alignment horizontal="right" readingOrder="0" shrinkToFit="0" vertical="bottom" wrapText="1"/>
    </xf>
    <xf borderId="0" fillId="0" fontId="1" numFmtId="0" xfId="0" applyAlignment="1" applyFont="1">
      <alignment readingOrder="0" shrinkToFit="0" vertical="center" wrapText="1"/>
    </xf>
    <xf borderId="0" fillId="0" fontId="1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65.71"/>
  </cols>
  <sheetData>
    <row r="1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 t="s">
        <v>3</v>
      </c>
      <c r="B3" s="2" t="s">
        <v>4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5" t="s">
        <v>5</v>
      </c>
      <c r="B4" s="7" t="s">
        <v>6</v>
      </c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2"/>
      <c r="B5" s="2"/>
      <c r="C5" s="3"/>
      <c r="D5" s="2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 t="s">
        <v>7</v>
      </c>
      <c r="B6" s="2"/>
      <c r="C6" s="2"/>
      <c r="D6" s="9" t="s">
        <v>8</v>
      </c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5" t="s">
        <v>9</v>
      </c>
      <c r="B7" s="10" t="s">
        <v>10</v>
      </c>
      <c r="C7" s="2"/>
      <c r="D7" s="11" t="s">
        <v>11</v>
      </c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2"/>
      <c r="B9" s="2"/>
      <c r="C9" s="2"/>
      <c r="D9" s="2"/>
      <c r="E9" s="2"/>
      <c r="F9" s="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8" t="s">
        <v>12</v>
      </c>
      <c r="B10" s="12" t="s">
        <v>13</v>
      </c>
      <c r="C10" s="12" t="s">
        <v>14</v>
      </c>
      <c r="D10" s="12" t="s">
        <v>15</v>
      </c>
      <c r="E10" s="12" t="s">
        <v>16</v>
      </c>
      <c r="F10" s="12" t="s">
        <v>17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5" t="s">
        <v>9</v>
      </c>
      <c r="B11" s="5" t="s">
        <v>18</v>
      </c>
      <c r="C11" s="5" t="s">
        <v>19</v>
      </c>
      <c r="D11" s="5" t="s">
        <v>20</v>
      </c>
      <c r="E11" s="13">
        <v>43374.0</v>
      </c>
      <c r="F11" s="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4" t="s">
        <v>21</v>
      </c>
      <c r="B12" s="14" t="s">
        <v>22</v>
      </c>
      <c r="C12" s="15">
        <v>43368.0</v>
      </c>
      <c r="D12" s="14" t="s">
        <v>23</v>
      </c>
      <c r="E12" s="15">
        <v>43362.0</v>
      </c>
      <c r="F12" s="1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 t="s">
        <v>24</v>
      </c>
      <c r="B13" s="14" t="s">
        <v>25</v>
      </c>
      <c r="C13" s="15">
        <v>43368.0</v>
      </c>
      <c r="D13" s="14" t="s">
        <v>23</v>
      </c>
      <c r="E13" s="15">
        <v>43362.0</v>
      </c>
      <c r="F13" s="1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7" t="s">
        <v>26</v>
      </c>
      <c r="B16" s="17" t="s">
        <v>27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9" t="s">
        <v>28</v>
      </c>
      <c r="B18" s="19" t="s">
        <v>29</v>
      </c>
      <c r="C18" s="20" t="s">
        <v>30</v>
      </c>
      <c r="D18" s="20" t="s">
        <v>31</v>
      </c>
      <c r="E18" s="20" t="s">
        <v>32</v>
      </c>
      <c r="F18" s="19" t="s">
        <v>33</v>
      </c>
      <c r="G18" s="19" t="s">
        <v>34</v>
      </c>
      <c r="H18" s="19" t="s">
        <v>35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21" t="s">
        <v>36</v>
      </c>
      <c r="B19" s="21"/>
      <c r="C19" s="21" t="s">
        <v>37</v>
      </c>
      <c r="D19" s="21"/>
      <c r="E19" s="3"/>
      <c r="F19" s="22">
        <v>43368.0</v>
      </c>
      <c r="G19" s="21" t="s">
        <v>38</v>
      </c>
      <c r="H19" s="23" t="b">
        <v>1</v>
      </c>
      <c r="I19" s="2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21"/>
      <c r="B20" s="21"/>
      <c r="C20" s="21" t="s">
        <v>39</v>
      </c>
      <c r="D20" s="21"/>
      <c r="E20" s="3"/>
      <c r="F20" s="22">
        <v>43363.0</v>
      </c>
      <c r="G20" s="21" t="s">
        <v>38</v>
      </c>
      <c r="H20" s="23" t="b">
        <v>1</v>
      </c>
      <c r="I20" s="2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21"/>
      <c r="B21" s="21"/>
      <c r="C21" s="21" t="s">
        <v>40</v>
      </c>
      <c r="D21" s="21"/>
      <c r="E21" s="21" t="s">
        <v>41</v>
      </c>
      <c r="F21" s="22">
        <v>43362.0</v>
      </c>
      <c r="G21" s="21" t="s">
        <v>38</v>
      </c>
      <c r="H21" s="23" t="b">
        <v>1</v>
      </c>
      <c r="I21" s="2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1"/>
      <c r="B22" s="21"/>
      <c r="C22" s="21" t="s">
        <v>42</v>
      </c>
      <c r="D22" s="21"/>
      <c r="E22" s="3"/>
      <c r="F22" s="22">
        <v>43367.0</v>
      </c>
      <c r="G22" s="21" t="s">
        <v>38</v>
      </c>
      <c r="H22" s="23" t="b">
        <v>1</v>
      </c>
      <c r="I22" s="2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21" t="s">
        <v>43</v>
      </c>
      <c r="B23" s="21" t="s">
        <v>44</v>
      </c>
      <c r="C23" s="21" t="s">
        <v>45</v>
      </c>
      <c r="D23" s="21" t="s">
        <v>46</v>
      </c>
      <c r="E23" s="3"/>
      <c r="F23" s="22">
        <v>43363.0</v>
      </c>
      <c r="G23" s="21" t="s">
        <v>47</v>
      </c>
      <c r="H23" s="23" t="b">
        <v>1</v>
      </c>
      <c r="I23" s="2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21" t="s">
        <v>48</v>
      </c>
      <c r="D24" s="21" t="s">
        <v>49</v>
      </c>
      <c r="E24" s="3"/>
      <c r="F24" s="22">
        <v>43366.0</v>
      </c>
      <c r="G24" s="21" t="s">
        <v>50</v>
      </c>
      <c r="H24" s="23" t="b">
        <v>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21" t="s">
        <v>48</v>
      </c>
      <c r="D25" s="21" t="s">
        <v>51</v>
      </c>
      <c r="E25" s="3"/>
      <c r="F25" s="22">
        <v>43363.0</v>
      </c>
      <c r="G25" s="21" t="s">
        <v>47</v>
      </c>
      <c r="H25" s="23" t="b">
        <v>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1" t="s">
        <v>52</v>
      </c>
      <c r="C26" s="21"/>
      <c r="D26" s="21" t="s">
        <v>53</v>
      </c>
      <c r="E26" s="3"/>
      <c r="F26" s="22">
        <v>43363.0</v>
      </c>
      <c r="G26" s="21" t="s">
        <v>47</v>
      </c>
      <c r="H26" s="23" t="b">
        <v>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21" t="s">
        <v>54</v>
      </c>
      <c r="C27" s="3"/>
      <c r="D27" s="21" t="s">
        <v>55</v>
      </c>
      <c r="E27" s="3"/>
      <c r="F27" s="22">
        <v>43367.0</v>
      </c>
      <c r="G27" s="21" t="s">
        <v>47</v>
      </c>
      <c r="H27" s="23" t="b">
        <v>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21"/>
      <c r="C28" s="21" t="s">
        <v>56</v>
      </c>
      <c r="D28" s="21" t="s">
        <v>57</v>
      </c>
      <c r="E28" s="3"/>
      <c r="F28" s="22">
        <v>43368.0</v>
      </c>
      <c r="G28" s="21" t="s">
        <v>58</v>
      </c>
      <c r="H28" s="23" t="b">
        <v>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21" t="s">
        <v>59</v>
      </c>
      <c r="C29" s="21" t="s">
        <v>60</v>
      </c>
      <c r="D29" s="21" t="s">
        <v>61</v>
      </c>
      <c r="E29" s="3"/>
      <c r="F29" s="22">
        <v>43366.0</v>
      </c>
      <c r="G29" s="21" t="s">
        <v>47</v>
      </c>
      <c r="H29" s="23" t="b">
        <v>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21" t="s">
        <v>62</v>
      </c>
      <c r="D30" s="21" t="s">
        <v>63</v>
      </c>
      <c r="E30" s="3"/>
      <c r="F30" s="22">
        <v>43366.0</v>
      </c>
      <c r="G30" s="21" t="s">
        <v>47</v>
      </c>
      <c r="H30" s="23" t="b">
        <v>1</v>
      </c>
      <c r="I30" s="2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21" t="s">
        <v>64</v>
      </c>
      <c r="D31" s="21" t="s">
        <v>65</v>
      </c>
      <c r="E31" s="3"/>
      <c r="F31" s="22">
        <v>43366.0</v>
      </c>
      <c r="G31" s="21" t="s">
        <v>47</v>
      </c>
      <c r="H31" s="23" t="b">
        <v>1</v>
      </c>
      <c r="I31" s="21" t="s">
        <v>66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21" t="s">
        <v>67</v>
      </c>
      <c r="B32" s="21" t="s">
        <v>68</v>
      </c>
      <c r="C32" s="3"/>
      <c r="D32" s="3"/>
      <c r="E32" s="3"/>
      <c r="F32" s="24"/>
      <c r="G32" s="21" t="s">
        <v>38</v>
      </c>
      <c r="H32" s="23" t="b">
        <v>1</v>
      </c>
      <c r="I32" s="2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21" t="s">
        <v>69</v>
      </c>
      <c r="C33" s="21" t="s">
        <v>70</v>
      </c>
      <c r="D33" s="21" t="s">
        <v>71</v>
      </c>
      <c r="E33" s="3"/>
      <c r="F33" s="25">
        <v>43369.0</v>
      </c>
      <c r="G33" s="21" t="s">
        <v>38</v>
      </c>
      <c r="H33" s="23" t="b">
        <v>1</v>
      </c>
      <c r="I33" s="2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21" t="s">
        <v>72</v>
      </c>
      <c r="D34" s="21" t="s">
        <v>73</v>
      </c>
      <c r="E34" s="3"/>
      <c r="F34" s="25">
        <v>43369.0</v>
      </c>
      <c r="G34" s="21" t="s">
        <v>38</v>
      </c>
      <c r="H34" s="23" t="b">
        <v>1</v>
      </c>
      <c r="I34" s="2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21" t="s">
        <v>74</v>
      </c>
      <c r="D35" s="21" t="s">
        <v>75</v>
      </c>
      <c r="E35" s="3"/>
      <c r="F35" s="25">
        <v>43369.0</v>
      </c>
      <c r="G35" s="21" t="s">
        <v>38</v>
      </c>
      <c r="H35" s="23" t="b">
        <v>1</v>
      </c>
      <c r="I35" s="2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21" t="s">
        <v>76</v>
      </c>
      <c r="D36" s="21" t="s">
        <v>77</v>
      </c>
      <c r="E36" s="3"/>
      <c r="F36" s="25">
        <v>43369.0</v>
      </c>
      <c r="G36" s="21" t="s">
        <v>38</v>
      </c>
      <c r="H36" s="23" t="b">
        <v>1</v>
      </c>
      <c r="I36" s="2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21" t="s">
        <v>78</v>
      </c>
      <c r="D37" s="3"/>
      <c r="E37" s="3"/>
      <c r="F37" s="22">
        <v>43371.0</v>
      </c>
      <c r="G37" s="21" t="s">
        <v>38</v>
      </c>
      <c r="H37" s="23" t="b">
        <v>1</v>
      </c>
      <c r="I37" s="2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21" t="s">
        <v>79</v>
      </c>
      <c r="D38" s="3"/>
      <c r="E38" s="3"/>
      <c r="F38" s="22">
        <v>43371.0</v>
      </c>
      <c r="G38" s="21" t="s">
        <v>38</v>
      </c>
      <c r="H38" s="23" t="b">
        <v>1</v>
      </c>
      <c r="I38" s="2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21" t="s">
        <v>80</v>
      </c>
      <c r="D39" s="3"/>
      <c r="E39" s="3"/>
      <c r="F39" s="22">
        <v>43372.0</v>
      </c>
      <c r="G39" s="21" t="s">
        <v>38</v>
      </c>
      <c r="H39" s="23" t="b">
        <v>1</v>
      </c>
      <c r="I39" s="2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21" t="s">
        <v>81</v>
      </c>
      <c r="D40" s="3"/>
      <c r="E40" s="3"/>
      <c r="F40" s="22">
        <v>43373.0</v>
      </c>
      <c r="G40" s="21" t="s">
        <v>38</v>
      </c>
      <c r="H40" s="23" t="b">
        <v>1</v>
      </c>
      <c r="I40" s="2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21" t="s">
        <v>82</v>
      </c>
      <c r="B41" s="21" t="s">
        <v>68</v>
      </c>
      <c r="C41" s="3"/>
      <c r="D41" s="3"/>
      <c r="E41" s="3"/>
      <c r="F41" s="24"/>
      <c r="G41" s="21" t="s">
        <v>38</v>
      </c>
      <c r="H41" s="23" t="b">
        <v>1</v>
      </c>
      <c r="I41" s="2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21"/>
      <c r="B42" s="26" t="s">
        <v>83</v>
      </c>
      <c r="C42" s="3"/>
      <c r="D42" s="26" t="s">
        <v>84</v>
      </c>
      <c r="E42" s="26" t="s">
        <v>85</v>
      </c>
      <c r="F42" s="27">
        <v>43371.0</v>
      </c>
      <c r="G42" s="26" t="s">
        <v>47</v>
      </c>
      <c r="H42" s="23" t="b">
        <v>1</v>
      </c>
      <c r="I42" s="21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21" t="s">
        <v>69</v>
      </c>
      <c r="C43" s="21" t="s">
        <v>70</v>
      </c>
      <c r="D43" s="21" t="s">
        <v>86</v>
      </c>
      <c r="E43" s="3"/>
      <c r="F43" s="25">
        <v>43369.0</v>
      </c>
      <c r="G43" s="21" t="s">
        <v>38</v>
      </c>
      <c r="H43" s="23" t="b">
        <v>1</v>
      </c>
      <c r="I43" s="2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21" t="s">
        <v>72</v>
      </c>
      <c r="D44" s="21" t="s">
        <v>87</v>
      </c>
      <c r="E44" s="3"/>
      <c r="F44" s="25">
        <v>43369.0</v>
      </c>
      <c r="G44" s="21" t="s">
        <v>38</v>
      </c>
      <c r="H44" s="23" t="b">
        <v>1</v>
      </c>
      <c r="I44" s="2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21" t="s">
        <v>74</v>
      </c>
      <c r="D45" s="21" t="s">
        <v>75</v>
      </c>
      <c r="E45" s="3"/>
      <c r="F45" s="25">
        <v>43369.0</v>
      </c>
      <c r="G45" s="21" t="s">
        <v>38</v>
      </c>
      <c r="H45" s="23" t="b">
        <v>1</v>
      </c>
      <c r="I45" s="2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21" t="s">
        <v>76</v>
      </c>
      <c r="D46" s="21" t="s">
        <v>77</v>
      </c>
      <c r="E46" s="3"/>
      <c r="F46" s="25">
        <v>43369.0</v>
      </c>
      <c r="G46" s="21" t="s">
        <v>38</v>
      </c>
      <c r="H46" s="23" t="b">
        <v>1</v>
      </c>
      <c r="I46" s="2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21" t="s">
        <v>78</v>
      </c>
      <c r="D47" s="3"/>
      <c r="E47" s="3"/>
      <c r="F47" s="22">
        <v>43371.0</v>
      </c>
      <c r="G47" s="21" t="s">
        <v>38</v>
      </c>
      <c r="H47" s="23" t="b">
        <v>1</v>
      </c>
      <c r="I47" s="2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21" t="s">
        <v>79</v>
      </c>
      <c r="D48" s="3"/>
      <c r="E48" s="3"/>
      <c r="F48" s="22">
        <v>43371.0</v>
      </c>
      <c r="G48" s="21" t="s">
        <v>38</v>
      </c>
      <c r="H48" s="23" t="b">
        <v>1</v>
      </c>
      <c r="I48" s="2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21" t="s">
        <v>80</v>
      </c>
      <c r="D49" s="3"/>
      <c r="E49" s="3"/>
      <c r="F49" s="22">
        <v>43372.0</v>
      </c>
      <c r="G49" s="21" t="s">
        <v>38</v>
      </c>
      <c r="H49" s="23" t="b">
        <v>1</v>
      </c>
      <c r="I49" s="2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21" t="s">
        <v>81</v>
      </c>
      <c r="D50" s="3"/>
      <c r="E50" s="3"/>
      <c r="F50" s="22">
        <v>43373.0</v>
      </c>
      <c r="G50" s="21" t="s">
        <v>38</v>
      </c>
      <c r="H50" s="23" t="b">
        <v>1</v>
      </c>
      <c r="I50" s="2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21" t="s">
        <v>88</v>
      </c>
      <c r="B51" s="3"/>
      <c r="C51" s="21" t="s">
        <v>89</v>
      </c>
      <c r="D51" s="21" t="s">
        <v>90</v>
      </c>
      <c r="E51" s="3"/>
      <c r="F51" s="22">
        <v>43375.0</v>
      </c>
      <c r="G51" s="21" t="s">
        <v>91</v>
      </c>
      <c r="H51" s="23" t="b">
        <v>0</v>
      </c>
      <c r="I51" s="2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21" t="s">
        <v>92</v>
      </c>
      <c r="B52" s="3"/>
      <c r="C52" s="21" t="s">
        <v>93</v>
      </c>
      <c r="D52" s="21" t="s">
        <v>94</v>
      </c>
      <c r="E52" s="3"/>
      <c r="F52" s="22">
        <v>43375.0</v>
      </c>
      <c r="G52" s="21" t="s">
        <v>38</v>
      </c>
      <c r="H52" s="23" t="b">
        <v>0</v>
      </c>
      <c r="I52" s="2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21" t="s">
        <v>95</v>
      </c>
      <c r="B53" s="21" t="s">
        <v>96</v>
      </c>
      <c r="C53" s="21" t="s">
        <v>97</v>
      </c>
      <c r="D53" s="21" t="s">
        <v>98</v>
      </c>
      <c r="E53" s="3"/>
      <c r="F53" s="22">
        <v>43368.0</v>
      </c>
      <c r="G53" s="21" t="s">
        <v>47</v>
      </c>
      <c r="H53" s="23" t="b">
        <v>1</v>
      </c>
      <c r="I53" s="2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C54" s="21" t="s">
        <v>99</v>
      </c>
      <c r="D54" s="21" t="s">
        <v>100</v>
      </c>
      <c r="E54" s="3"/>
      <c r="F54" s="22">
        <v>43368.0</v>
      </c>
      <c r="G54" s="21" t="s">
        <v>47</v>
      </c>
      <c r="H54" s="23" t="b">
        <v>1</v>
      </c>
      <c r="I54" s="2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C55" s="21" t="s">
        <v>101</v>
      </c>
      <c r="D55" s="3"/>
      <c r="E55" s="3"/>
      <c r="F55" s="22">
        <v>43368.0</v>
      </c>
      <c r="G55" s="21" t="s">
        <v>47</v>
      </c>
      <c r="H55" s="23" t="b">
        <v>1</v>
      </c>
      <c r="I55" s="2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21" t="s">
        <v>102</v>
      </c>
      <c r="B56" s="21" t="s">
        <v>96</v>
      </c>
      <c r="C56" s="21" t="s">
        <v>97</v>
      </c>
      <c r="D56" s="21" t="s">
        <v>103</v>
      </c>
      <c r="E56" s="3"/>
      <c r="F56" s="22">
        <v>43368.0</v>
      </c>
      <c r="G56" s="21" t="s">
        <v>47</v>
      </c>
      <c r="H56" s="23" t="b">
        <v>1</v>
      </c>
      <c r="I56" s="2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C57" s="21" t="s">
        <v>99</v>
      </c>
      <c r="D57" s="21" t="s">
        <v>100</v>
      </c>
      <c r="E57" s="3"/>
      <c r="F57" s="22">
        <v>43368.0</v>
      </c>
      <c r="G57" s="21" t="s">
        <v>47</v>
      </c>
      <c r="H57" s="23" t="b">
        <v>1</v>
      </c>
      <c r="I57" s="21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C58" s="21" t="s">
        <v>101</v>
      </c>
      <c r="D58" s="3"/>
      <c r="E58" s="3"/>
      <c r="F58" s="22">
        <v>43368.0</v>
      </c>
      <c r="G58" s="21" t="s">
        <v>47</v>
      </c>
      <c r="H58" s="23" t="b">
        <v>1</v>
      </c>
      <c r="I58" s="2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21" t="s">
        <v>104</v>
      </c>
      <c r="B59" s="21" t="s">
        <v>96</v>
      </c>
      <c r="C59" s="21" t="s">
        <v>97</v>
      </c>
      <c r="D59" s="21" t="s">
        <v>105</v>
      </c>
      <c r="E59" s="3"/>
      <c r="F59" s="22">
        <v>43373.0</v>
      </c>
      <c r="G59" s="21" t="s">
        <v>106</v>
      </c>
      <c r="H59" s="23" t="b">
        <v>1</v>
      </c>
      <c r="I59" s="2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C60" s="21" t="s">
        <v>99</v>
      </c>
      <c r="D60" s="21" t="s">
        <v>100</v>
      </c>
      <c r="E60" s="3"/>
      <c r="F60" s="22">
        <v>43373.0</v>
      </c>
      <c r="G60" s="21" t="s">
        <v>106</v>
      </c>
      <c r="H60" s="23" t="b">
        <v>0</v>
      </c>
      <c r="I60" s="2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C61" s="21" t="s">
        <v>101</v>
      </c>
      <c r="D61" s="3"/>
      <c r="E61" s="3"/>
      <c r="F61" s="22">
        <v>43373.0</v>
      </c>
      <c r="G61" s="21" t="s">
        <v>106</v>
      </c>
      <c r="H61" s="23" t="b">
        <v>0</v>
      </c>
      <c r="I61" s="2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C62" s="21" t="s">
        <v>107</v>
      </c>
      <c r="D62" s="21" t="s">
        <v>108</v>
      </c>
      <c r="E62" s="3"/>
      <c r="F62" s="22">
        <v>43375.0</v>
      </c>
      <c r="G62" s="21" t="s">
        <v>106</v>
      </c>
      <c r="H62" s="23" t="b">
        <v>1</v>
      </c>
      <c r="I62" s="2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C63" s="21" t="s">
        <v>99</v>
      </c>
      <c r="D63" s="21" t="s">
        <v>100</v>
      </c>
      <c r="E63" s="3"/>
      <c r="F63" s="22">
        <v>43375.0</v>
      </c>
      <c r="G63" s="21" t="s">
        <v>106</v>
      </c>
      <c r="H63" s="23" t="b">
        <v>0</v>
      </c>
      <c r="I63" s="2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C64" s="21" t="s">
        <v>101</v>
      </c>
      <c r="D64" s="3"/>
      <c r="E64" s="3"/>
      <c r="F64" s="22">
        <v>43375.0</v>
      </c>
      <c r="G64" s="21" t="s">
        <v>106</v>
      </c>
      <c r="H64" s="23" t="b">
        <v>0</v>
      </c>
      <c r="I64" s="21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C65" s="21" t="s">
        <v>107</v>
      </c>
      <c r="D65" s="21" t="s">
        <v>109</v>
      </c>
      <c r="E65" s="3"/>
      <c r="F65" s="22">
        <v>43378.0</v>
      </c>
      <c r="G65" s="21" t="s">
        <v>106</v>
      </c>
      <c r="H65" s="23" t="b">
        <v>1</v>
      </c>
      <c r="I65" s="2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C66" s="21" t="s">
        <v>99</v>
      </c>
      <c r="D66" s="21" t="s">
        <v>100</v>
      </c>
      <c r="E66" s="3"/>
      <c r="F66" s="22">
        <v>43378.0</v>
      </c>
      <c r="G66" s="21" t="s">
        <v>106</v>
      </c>
      <c r="H66" s="23" t="b">
        <v>0</v>
      </c>
      <c r="I66" s="21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C67" s="21" t="s">
        <v>101</v>
      </c>
      <c r="D67" s="3"/>
      <c r="E67" s="3"/>
      <c r="F67" s="22">
        <v>43378.0</v>
      </c>
      <c r="G67" s="21" t="s">
        <v>106</v>
      </c>
      <c r="H67" s="23" t="b">
        <v>0</v>
      </c>
      <c r="I67" s="2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C68" s="21" t="s">
        <v>107</v>
      </c>
      <c r="D68" s="21" t="s">
        <v>110</v>
      </c>
      <c r="E68" s="3"/>
      <c r="F68" s="22">
        <v>43381.0</v>
      </c>
      <c r="G68" s="21" t="s">
        <v>106</v>
      </c>
      <c r="H68" s="23" t="b">
        <v>1</v>
      </c>
      <c r="I68" s="2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C69" s="21" t="s">
        <v>99</v>
      </c>
      <c r="D69" s="21" t="s">
        <v>100</v>
      </c>
      <c r="E69" s="3"/>
      <c r="F69" s="22">
        <v>43381.0</v>
      </c>
      <c r="G69" s="21" t="s">
        <v>106</v>
      </c>
      <c r="H69" s="23" t="b">
        <v>0</v>
      </c>
      <c r="I69" s="2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C70" s="21" t="s">
        <v>101</v>
      </c>
      <c r="D70" s="3"/>
      <c r="E70" s="3"/>
      <c r="F70" s="22">
        <v>43381.0</v>
      </c>
      <c r="G70" s="21" t="s">
        <v>106</v>
      </c>
      <c r="H70" s="23" t="b">
        <v>0</v>
      </c>
      <c r="I70" s="21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21" t="s">
        <v>111</v>
      </c>
      <c r="B71" s="21" t="s">
        <v>112</v>
      </c>
      <c r="C71" s="21" t="s">
        <v>113</v>
      </c>
      <c r="D71" s="21" t="s">
        <v>114</v>
      </c>
      <c r="E71" s="3"/>
      <c r="F71" s="24"/>
      <c r="G71" s="21" t="s">
        <v>106</v>
      </c>
      <c r="H71" s="23" t="b">
        <v>0</v>
      </c>
      <c r="I71" s="21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21" t="s">
        <v>115</v>
      </c>
      <c r="B72" s="3"/>
      <c r="C72" s="21" t="s">
        <v>116</v>
      </c>
      <c r="D72" s="21" t="s">
        <v>117</v>
      </c>
      <c r="E72" s="3"/>
      <c r="F72" s="22">
        <v>43425.0</v>
      </c>
      <c r="G72" s="21" t="s">
        <v>106</v>
      </c>
      <c r="H72" s="23" t="b">
        <v>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21" t="s">
        <v>118</v>
      </c>
      <c r="B73" s="3"/>
      <c r="C73" s="21" t="s">
        <v>116</v>
      </c>
      <c r="D73" s="21" t="s">
        <v>119</v>
      </c>
      <c r="E73" s="3"/>
      <c r="F73" s="22">
        <v>43434.0</v>
      </c>
      <c r="G73" s="21" t="s">
        <v>106</v>
      </c>
      <c r="H73" s="23" t="b">
        <v>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21" t="s">
        <v>120</v>
      </c>
      <c r="B74" s="3"/>
      <c r="C74" s="21" t="s">
        <v>121</v>
      </c>
      <c r="D74" s="21" t="s">
        <v>122</v>
      </c>
      <c r="E74" s="3"/>
      <c r="F74" s="22">
        <v>43369.0</v>
      </c>
      <c r="G74" s="21" t="s">
        <v>50</v>
      </c>
      <c r="H74" s="23" t="b">
        <v>1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26" t="s">
        <v>123</v>
      </c>
      <c r="D75" s="26" t="s">
        <v>124</v>
      </c>
      <c r="E75" s="3"/>
      <c r="F75" s="27">
        <v>43369.0</v>
      </c>
      <c r="G75" s="26" t="s">
        <v>125</v>
      </c>
      <c r="H75" s="23" t="b">
        <v>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21" t="s">
        <v>126</v>
      </c>
      <c r="B76" s="3"/>
      <c r="C76" s="21" t="s">
        <v>127</v>
      </c>
      <c r="D76" s="21" t="s">
        <v>128</v>
      </c>
      <c r="E76" s="3"/>
      <c r="F76" s="22">
        <v>43388.0</v>
      </c>
      <c r="G76" s="3"/>
      <c r="H76" s="23" t="b">
        <v>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21" t="s">
        <v>129</v>
      </c>
      <c r="D77" s="3"/>
      <c r="E77" s="3"/>
      <c r="F77" s="22">
        <v>43387.0</v>
      </c>
      <c r="G77" s="3"/>
      <c r="H77" s="23" t="b">
        <v>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21" t="s">
        <v>130</v>
      </c>
      <c r="B78" s="3"/>
      <c r="C78" s="3"/>
      <c r="D78" s="3"/>
      <c r="E78" s="3"/>
      <c r="F78" s="22">
        <v>43388.0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</sheetData>
  <mergeCells count="6">
    <mergeCell ref="A53:A55"/>
    <mergeCell ref="B53:B55"/>
    <mergeCell ref="A56:A58"/>
    <mergeCell ref="B56:B58"/>
    <mergeCell ref="A59:A70"/>
    <mergeCell ref="B59:B7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59.57"/>
    <col customWidth="1" min="5" max="5" width="77.43"/>
  </cols>
  <sheetData>
    <row r="1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131</v>
      </c>
      <c r="C2" s="3"/>
      <c r="D2" s="28" t="s">
        <v>132</v>
      </c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1" t="s">
        <v>133</v>
      </c>
      <c r="B3" s="28" t="s">
        <v>134</v>
      </c>
      <c r="C3" s="3"/>
      <c r="D3" s="29">
        <v>44618.0</v>
      </c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5" t="s">
        <v>5</v>
      </c>
      <c r="B4" s="6" t="s">
        <v>135</v>
      </c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2"/>
      <c r="B5" s="2"/>
      <c r="C5" s="3"/>
      <c r="D5" s="2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 t="s">
        <v>7</v>
      </c>
      <c r="B6" s="2"/>
      <c r="C6" s="2"/>
      <c r="D6" s="9" t="s">
        <v>8</v>
      </c>
      <c r="E6" s="28" t="s">
        <v>136</v>
      </c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5" t="s">
        <v>9</v>
      </c>
      <c r="B7" s="30" t="s">
        <v>137</v>
      </c>
      <c r="C7" s="2"/>
      <c r="D7" s="11" t="s">
        <v>138</v>
      </c>
      <c r="E7" s="28" t="s">
        <v>139</v>
      </c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2"/>
      <c r="B9" s="2"/>
      <c r="C9" s="2"/>
      <c r="D9" s="2"/>
      <c r="E9" s="2"/>
      <c r="F9" s="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8" t="s">
        <v>12</v>
      </c>
      <c r="B10" s="12" t="s">
        <v>13</v>
      </c>
      <c r="C10" s="12" t="s">
        <v>14</v>
      </c>
      <c r="D10" s="12" t="s">
        <v>15</v>
      </c>
      <c r="E10" s="12" t="s">
        <v>16</v>
      </c>
      <c r="F10" s="12" t="s">
        <v>17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5" t="s">
        <v>9</v>
      </c>
      <c r="B11" s="11" t="s">
        <v>140</v>
      </c>
      <c r="C11" s="11" t="s">
        <v>141</v>
      </c>
      <c r="D11" s="11" t="s">
        <v>142</v>
      </c>
      <c r="E11" s="31">
        <v>44580.0</v>
      </c>
      <c r="F11" s="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32" t="s">
        <v>143</v>
      </c>
      <c r="B12" s="32" t="s">
        <v>144</v>
      </c>
      <c r="C12" s="33">
        <v>44583.0</v>
      </c>
      <c r="D12" s="32" t="s">
        <v>145</v>
      </c>
      <c r="E12" s="33">
        <v>44580.0</v>
      </c>
      <c r="F12" s="1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32" t="s">
        <v>146</v>
      </c>
      <c r="B13" s="32" t="s">
        <v>147</v>
      </c>
      <c r="C13" s="33">
        <v>44583.0</v>
      </c>
      <c r="D13" s="32" t="s">
        <v>148</v>
      </c>
      <c r="E13" s="33">
        <v>44580.0</v>
      </c>
      <c r="F13" s="1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7" t="s">
        <v>26</v>
      </c>
      <c r="B16" s="17" t="s">
        <v>27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9" t="s">
        <v>28</v>
      </c>
      <c r="B18" s="19" t="s">
        <v>29</v>
      </c>
      <c r="C18" s="20" t="s">
        <v>30</v>
      </c>
      <c r="D18" s="20" t="s">
        <v>31</v>
      </c>
      <c r="E18" s="20" t="s">
        <v>32</v>
      </c>
      <c r="F18" s="19" t="s">
        <v>33</v>
      </c>
      <c r="G18" s="19" t="s">
        <v>34</v>
      </c>
      <c r="H18" s="19" t="s">
        <v>35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34" t="s">
        <v>149</v>
      </c>
      <c r="B19" s="34" t="s">
        <v>150</v>
      </c>
      <c r="C19" s="21"/>
      <c r="D19" s="21"/>
      <c r="E19" s="3"/>
      <c r="F19" s="35">
        <v>44618.0</v>
      </c>
      <c r="G19" s="21"/>
      <c r="H19" s="23"/>
      <c r="I19" s="2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21"/>
      <c r="B20" s="34" t="s">
        <v>151</v>
      </c>
      <c r="C20" s="21"/>
      <c r="D20" s="21"/>
      <c r="E20" s="3"/>
      <c r="F20" s="22"/>
      <c r="G20" s="21"/>
      <c r="H20" s="23"/>
      <c r="I20" s="2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H21" s="23"/>
    </row>
    <row r="22">
      <c r="A22" s="36" t="s">
        <v>152</v>
      </c>
      <c r="B22" s="34" t="s">
        <v>151</v>
      </c>
      <c r="C22" s="34"/>
      <c r="D22" s="34" t="s">
        <v>153</v>
      </c>
      <c r="E22" s="37" t="s">
        <v>154</v>
      </c>
      <c r="F22" s="35">
        <v>44587.0</v>
      </c>
      <c r="G22" s="21"/>
      <c r="H22" s="23"/>
      <c r="I22" s="2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B23" s="34" t="s">
        <v>150</v>
      </c>
      <c r="C23" s="34" t="s">
        <v>155</v>
      </c>
      <c r="D23" s="34" t="s">
        <v>156</v>
      </c>
      <c r="E23" s="37" t="s">
        <v>157</v>
      </c>
      <c r="F23" s="35">
        <v>44588.0</v>
      </c>
      <c r="G23" s="21"/>
      <c r="H23" s="23"/>
      <c r="I23" s="2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B24" s="34" t="s">
        <v>158</v>
      </c>
      <c r="C24" s="34" t="s">
        <v>155</v>
      </c>
      <c r="D24" s="34" t="s">
        <v>159</v>
      </c>
      <c r="E24" s="3"/>
      <c r="F24" s="35">
        <v>44589.0</v>
      </c>
      <c r="G24" s="21"/>
      <c r="H24" s="23"/>
      <c r="I24" s="2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B25" s="34" t="s">
        <v>150</v>
      </c>
      <c r="C25" s="34" t="s">
        <v>160</v>
      </c>
      <c r="D25" s="34" t="s">
        <v>156</v>
      </c>
      <c r="E25" s="37" t="s">
        <v>157</v>
      </c>
      <c r="F25" s="35">
        <v>44595.0</v>
      </c>
      <c r="G25" s="21"/>
      <c r="H25" s="23"/>
      <c r="I25" s="2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B26" s="34" t="s">
        <v>158</v>
      </c>
      <c r="C26" s="34" t="s">
        <v>160</v>
      </c>
      <c r="D26" s="34" t="s">
        <v>159</v>
      </c>
      <c r="E26" s="3"/>
      <c r="F26" s="35">
        <v>44596.0</v>
      </c>
      <c r="G26" s="21"/>
      <c r="H26" s="23"/>
      <c r="I26" s="2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B27" s="34" t="s">
        <v>150</v>
      </c>
      <c r="C27" s="34" t="s">
        <v>161</v>
      </c>
      <c r="D27" s="34" t="s">
        <v>156</v>
      </c>
      <c r="E27" s="37" t="s">
        <v>157</v>
      </c>
      <c r="F27" s="35">
        <v>44600.0</v>
      </c>
      <c r="G27" s="21"/>
      <c r="H27" s="23"/>
      <c r="I27" s="2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B28" s="34" t="s">
        <v>158</v>
      </c>
      <c r="C28" s="34" t="s">
        <v>161</v>
      </c>
      <c r="D28" s="34" t="s">
        <v>159</v>
      </c>
      <c r="E28" s="3"/>
      <c r="F28" s="35">
        <v>44601.0</v>
      </c>
      <c r="G28" s="21"/>
      <c r="H28" s="23"/>
      <c r="I28" s="2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B29" s="34" t="s">
        <v>150</v>
      </c>
      <c r="C29" s="34" t="s">
        <v>162</v>
      </c>
      <c r="D29" s="34" t="s">
        <v>156</v>
      </c>
      <c r="E29" s="37" t="s">
        <v>157</v>
      </c>
      <c r="F29" s="35">
        <v>44607.0</v>
      </c>
      <c r="G29" s="21"/>
      <c r="H29" s="23"/>
      <c r="I29" s="2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B30" s="34" t="s">
        <v>158</v>
      </c>
      <c r="C30" s="34" t="s">
        <v>162</v>
      </c>
      <c r="D30" s="34" t="s">
        <v>159</v>
      </c>
      <c r="E30" s="3"/>
      <c r="F30" s="35">
        <v>44608.0</v>
      </c>
      <c r="G30" s="21"/>
      <c r="H30" s="23"/>
      <c r="I30" s="2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B31" s="34" t="s">
        <v>150</v>
      </c>
      <c r="C31" s="34" t="s">
        <v>163</v>
      </c>
      <c r="D31" s="34" t="s">
        <v>156</v>
      </c>
      <c r="E31" s="37" t="s">
        <v>157</v>
      </c>
      <c r="F31" s="35">
        <v>44610.0</v>
      </c>
      <c r="G31" s="21"/>
      <c r="H31" s="23"/>
      <c r="I31" s="2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B32" s="34" t="s">
        <v>158</v>
      </c>
      <c r="C32" s="34" t="s">
        <v>163</v>
      </c>
      <c r="D32" s="34" t="s">
        <v>159</v>
      </c>
      <c r="E32" s="3"/>
      <c r="F32" s="35">
        <f>F19-7</f>
        <v>44611</v>
      </c>
      <c r="G32" s="21"/>
      <c r="H32" s="23"/>
      <c r="I32" s="2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4" t="s">
        <v>164</v>
      </c>
      <c r="B33" s="34" t="s">
        <v>165</v>
      </c>
      <c r="C33" s="34"/>
      <c r="D33" s="34" t="s">
        <v>166</v>
      </c>
      <c r="E33" s="37" t="s">
        <v>167</v>
      </c>
      <c r="F33" s="35"/>
      <c r="G33" s="21"/>
      <c r="H33" s="23"/>
      <c r="I33" s="2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4"/>
      <c r="B34" s="34" t="s">
        <v>168</v>
      </c>
      <c r="C34" s="34"/>
      <c r="D34" s="34" t="s">
        <v>169</v>
      </c>
      <c r="E34" s="37" t="s">
        <v>167</v>
      </c>
      <c r="F34" s="35"/>
      <c r="G34" s="21"/>
      <c r="H34" s="23"/>
      <c r="I34" s="2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4"/>
      <c r="B35" s="34" t="s">
        <v>170</v>
      </c>
      <c r="C35" s="34"/>
      <c r="D35" s="34" t="s">
        <v>171</v>
      </c>
      <c r="E35" s="37" t="s">
        <v>172</v>
      </c>
      <c r="F35" s="35"/>
      <c r="G35" s="21"/>
      <c r="H35" s="23"/>
      <c r="I35" s="2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4"/>
      <c r="B36" s="34" t="s">
        <v>173</v>
      </c>
      <c r="C36" s="34" t="s">
        <v>174</v>
      </c>
      <c r="D36" s="34" t="s">
        <v>175</v>
      </c>
      <c r="E36" s="3"/>
      <c r="F36" s="35">
        <v>44579.0</v>
      </c>
      <c r="G36" s="21"/>
      <c r="H36" s="23"/>
      <c r="I36" s="2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21"/>
      <c r="B37" s="21"/>
      <c r="C37" s="34" t="s">
        <v>37</v>
      </c>
      <c r="D37" s="34" t="s">
        <v>176</v>
      </c>
      <c r="E37" s="37"/>
      <c r="F37" s="35">
        <v>44580.0</v>
      </c>
      <c r="G37" s="21"/>
      <c r="H37" s="23"/>
      <c r="I37" s="2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21"/>
      <c r="B38" s="21"/>
      <c r="C38" s="34" t="s">
        <v>177</v>
      </c>
      <c r="D38" s="34" t="s">
        <v>178</v>
      </c>
      <c r="E38" s="37" t="s">
        <v>179</v>
      </c>
      <c r="F38" s="35">
        <v>44581.0</v>
      </c>
      <c r="G38" s="21"/>
      <c r="H38" s="23"/>
      <c r="I38" s="2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21"/>
      <c r="B39" s="21"/>
      <c r="C39" s="34" t="s">
        <v>37</v>
      </c>
      <c r="D39" s="34" t="s">
        <v>176</v>
      </c>
      <c r="E39" s="3"/>
      <c r="F39" s="35">
        <v>44581.0</v>
      </c>
      <c r="G39" s="21"/>
      <c r="H39" s="2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21"/>
      <c r="B40" s="21"/>
      <c r="C40" s="34" t="s">
        <v>180</v>
      </c>
      <c r="D40" s="34" t="s">
        <v>178</v>
      </c>
      <c r="E40" s="3"/>
      <c r="F40" s="35">
        <v>44582.0</v>
      </c>
      <c r="G40" s="21"/>
      <c r="H40" s="2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21"/>
      <c r="B41" s="21"/>
      <c r="C41" s="34" t="s">
        <v>37</v>
      </c>
      <c r="D41" s="34" t="s">
        <v>176</v>
      </c>
      <c r="E41" s="3"/>
      <c r="F41" s="35">
        <v>44582.0</v>
      </c>
      <c r="G41" s="21"/>
      <c r="H41" s="2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21"/>
      <c r="B42" s="21"/>
      <c r="C42" s="34" t="s">
        <v>181</v>
      </c>
      <c r="D42" s="34" t="s">
        <v>178</v>
      </c>
      <c r="E42" s="3"/>
      <c r="F42" s="35">
        <v>44583.0</v>
      </c>
      <c r="G42" s="21"/>
      <c r="H42" s="2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21"/>
      <c r="B43" s="21"/>
      <c r="C43" s="34" t="s">
        <v>37</v>
      </c>
      <c r="D43" s="34" t="s">
        <v>176</v>
      </c>
      <c r="E43" s="3"/>
      <c r="F43" s="35">
        <v>44583.0</v>
      </c>
      <c r="G43" s="21"/>
      <c r="H43" s="2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21"/>
      <c r="B44" s="21"/>
      <c r="C44" s="34" t="s">
        <v>182</v>
      </c>
      <c r="D44" s="34" t="s">
        <v>178</v>
      </c>
      <c r="E44" s="3"/>
      <c r="F44" s="35">
        <v>44584.0</v>
      </c>
      <c r="G44" s="21"/>
      <c r="H44" s="2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21"/>
      <c r="B45" s="21"/>
      <c r="C45" s="34" t="s">
        <v>37</v>
      </c>
      <c r="D45" s="34" t="s">
        <v>176</v>
      </c>
      <c r="E45" s="3"/>
      <c r="F45" s="35">
        <f>F46-1</f>
        <v>44584</v>
      </c>
      <c r="G45" s="21"/>
      <c r="H45" s="2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21"/>
      <c r="B46" s="21"/>
      <c r="C46" s="34" t="s">
        <v>183</v>
      </c>
      <c r="D46" s="34" t="s">
        <v>178</v>
      </c>
      <c r="E46" s="3"/>
      <c r="F46" s="35">
        <f>F23-3</f>
        <v>44585</v>
      </c>
      <c r="G46" s="21"/>
      <c r="H46" s="2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21"/>
      <c r="B47" s="34" t="s">
        <v>184</v>
      </c>
      <c r="C47" s="34" t="s">
        <v>174</v>
      </c>
      <c r="D47" s="34"/>
      <c r="E47" s="3"/>
      <c r="F47" s="35">
        <v>44587.0</v>
      </c>
      <c r="G47" s="21"/>
      <c r="H47" s="2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21"/>
      <c r="B48" s="21"/>
      <c r="C48" s="34" t="s">
        <v>37</v>
      </c>
      <c r="D48" s="34" t="s">
        <v>176</v>
      </c>
      <c r="E48" s="37"/>
      <c r="F48" s="35">
        <v>44587.0</v>
      </c>
      <c r="G48" s="21"/>
      <c r="H48" s="23"/>
      <c r="I48" s="2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21"/>
      <c r="B49" s="21"/>
      <c r="C49" s="34" t="s">
        <v>177</v>
      </c>
      <c r="D49" s="34" t="s">
        <v>178</v>
      </c>
      <c r="E49" s="37" t="s">
        <v>179</v>
      </c>
      <c r="F49" s="35">
        <v>44588.0</v>
      </c>
      <c r="G49" s="21"/>
      <c r="H49" s="23"/>
      <c r="I49" s="2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21"/>
      <c r="B50" s="21"/>
      <c r="C50" s="34" t="s">
        <v>37</v>
      </c>
      <c r="D50" s="34" t="s">
        <v>176</v>
      </c>
      <c r="E50" s="3"/>
      <c r="F50" s="35">
        <v>44588.0</v>
      </c>
      <c r="G50" s="21"/>
      <c r="H50" s="2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21"/>
      <c r="B51" s="21"/>
      <c r="C51" s="34" t="s">
        <v>180</v>
      </c>
      <c r="D51" s="34" t="s">
        <v>178</v>
      </c>
      <c r="E51" s="37" t="s">
        <v>179</v>
      </c>
      <c r="F51" s="35">
        <v>44589.0</v>
      </c>
      <c r="G51" s="21"/>
      <c r="H51" s="2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21"/>
      <c r="B52" s="21"/>
      <c r="C52" s="34" t="s">
        <v>37</v>
      </c>
      <c r="D52" s="34" t="s">
        <v>176</v>
      </c>
      <c r="E52" s="3"/>
      <c r="F52" s="35">
        <v>44589.0</v>
      </c>
      <c r="G52" s="21"/>
      <c r="H52" s="2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21"/>
      <c r="B53" s="21"/>
      <c r="C53" s="34" t="s">
        <v>181</v>
      </c>
      <c r="D53" s="34" t="s">
        <v>178</v>
      </c>
      <c r="E53" s="37" t="s">
        <v>179</v>
      </c>
      <c r="F53" s="35">
        <v>44590.0</v>
      </c>
      <c r="G53" s="21"/>
      <c r="H53" s="2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21"/>
      <c r="B54" s="21"/>
      <c r="C54" s="34" t="s">
        <v>37</v>
      </c>
      <c r="D54" s="34" t="s">
        <v>176</v>
      </c>
      <c r="E54" s="3"/>
      <c r="F54" s="35">
        <v>44590.0</v>
      </c>
      <c r="G54" s="21"/>
      <c r="H54" s="2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21"/>
      <c r="B55" s="21"/>
      <c r="C55" s="34" t="s">
        <v>182</v>
      </c>
      <c r="D55" s="34" t="s">
        <v>178</v>
      </c>
      <c r="E55" s="37" t="s">
        <v>179</v>
      </c>
      <c r="F55" s="35">
        <v>44591.0</v>
      </c>
      <c r="G55" s="21"/>
      <c r="H55" s="2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21"/>
      <c r="B56" s="21"/>
      <c r="C56" s="34" t="s">
        <v>37</v>
      </c>
      <c r="D56" s="34" t="s">
        <v>176</v>
      </c>
      <c r="E56" s="3"/>
      <c r="F56" s="35">
        <v>44591.0</v>
      </c>
      <c r="G56" s="21"/>
      <c r="H56" s="2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21"/>
      <c r="B57" s="21"/>
      <c r="C57" s="34" t="s">
        <v>183</v>
      </c>
      <c r="D57" s="34" t="s">
        <v>178</v>
      </c>
      <c r="E57" s="37" t="s">
        <v>179</v>
      </c>
      <c r="F57" s="35">
        <v>44592.0</v>
      </c>
      <c r="G57" s="21"/>
      <c r="H57" s="2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4"/>
      <c r="B58" s="34" t="s">
        <v>185</v>
      </c>
      <c r="C58" s="34" t="s">
        <v>174</v>
      </c>
      <c r="D58" s="34" t="s">
        <v>175</v>
      </c>
      <c r="E58" s="3"/>
      <c r="F58" s="35">
        <v>44594.0</v>
      </c>
      <c r="G58" s="21"/>
      <c r="H58" s="23"/>
      <c r="I58" s="2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21"/>
      <c r="B59" s="21"/>
      <c r="C59" s="34" t="s">
        <v>37</v>
      </c>
      <c r="D59" s="34" t="s">
        <v>176</v>
      </c>
      <c r="E59" s="37"/>
      <c r="F59" s="35">
        <v>44595.0</v>
      </c>
      <c r="G59" s="21"/>
      <c r="H59" s="23"/>
      <c r="I59" s="2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21"/>
      <c r="B60" s="21"/>
      <c r="C60" s="34" t="s">
        <v>177</v>
      </c>
      <c r="D60" s="34" t="s">
        <v>178</v>
      </c>
      <c r="E60" s="37" t="s">
        <v>179</v>
      </c>
      <c r="F60" s="35">
        <v>44596.0</v>
      </c>
      <c r="G60" s="21"/>
      <c r="H60" s="23"/>
      <c r="I60" s="2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21"/>
      <c r="B61" s="21"/>
      <c r="C61" s="34" t="s">
        <v>37</v>
      </c>
      <c r="D61" s="34" t="s">
        <v>176</v>
      </c>
      <c r="E61" s="3"/>
      <c r="F61" s="35">
        <v>44596.0</v>
      </c>
      <c r="G61" s="21"/>
      <c r="H61" s="2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21"/>
      <c r="B62" s="21"/>
      <c r="C62" s="34" t="s">
        <v>180</v>
      </c>
      <c r="D62" s="34" t="s">
        <v>178</v>
      </c>
      <c r="E62" s="37" t="s">
        <v>179</v>
      </c>
      <c r="F62" s="35">
        <v>44597.0</v>
      </c>
      <c r="G62" s="21"/>
      <c r="H62" s="2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21"/>
      <c r="B63" s="21"/>
      <c r="C63" s="34" t="s">
        <v>37</v>
      </c>
      <c r="D63" s="34" t="s">
        <v>176</v>
      </c>
      <c r="E63" s="3"/>
      <c r="F63" s="35">
        <v>44597.0</v>
      </c>
      <c r="G63" s="21"/>
      <c r="H63" s="2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21"/>
      <c r="B64" s="21"/>
      <c r="C64" s="34" t="s">
        <v>181</v>
      </c>
      <c r="D64" s="34" t="s">
        <v>178</v>
      </c>
      <c r="E64" s="37" t="s">
        <v>179</v>
      </c>
      <c r="F64" s="35">
        <v>44598.0</v>
      </c>
      <c r="G64" s="21"/>
      <c r="H64" s="2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21"/>
      <c r="B65" s="21"/>
      <c r="C65" s="34" t="s">
        <v>37</v>
      </c>
      <c r="D65" s="34" t="s">
        <v>176</v>
      </c>
      <c r="E65" s="3"/>
      <c r="F65" s="35">
        <v>44598.0</v>
      </c>
      <c r="G65" s="21"/>
      <c r="H65" s="2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21"/>
      <c r="B66" s="21"/>
      <c r="C66" s="34" t="s">
        <v>182</v>
      </c>
      <c r="D66" s="34" t="s">
        <v>178</v>
      </c>
      <c r="E66" s="37" t="s">
        <v>179</v>
      </c>
      <c r="F66" s="35">
        <v>44599.0</v>
      </c>
      <c r="G66" s="21"/>
      <c r="H66" s="2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21"/>
      <c r="B67" s="21"/>
      <c r="C67" s="34" t="s">
        <v>37</v>
      </c>
      <c r="D67" s="34" t="s">
        <v>176</v>
      </c>
      <c r="E67" s="3"/>
      <c r="F67" s="35">
        <v>44599.0</v>
      </c>
      <c r="G67" s="21"/>
      <c r="H67" s="2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21"/>
      <c r="B68" s="21"/>
      <c r="C68" s="34" t="s">
        <v>183</v>
      </c>
      <c r="D68" s="34" t="s">
        <v>178</v>
      </c>
      <c r="E68" s="37" t="s">
        <v>179</v>
      </c>
      <c r="F68" s="35">
        <v>44600.0</v>
      </c>
      <c r="G68" s="21"/>
      <c r="H68" s="2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7" t="s">
        <v>143</v>
      </c>
      <c r="C69" s="21"/>
      <c r="D69" s="21"/>
      <c r="E69" s="3"/>
      <c r="F69" s="35"/>
      <c r="G69" s="21"/>
      <c r="H69" s="23"/>
      <c r="I69" s="2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21"/>
      <c r="B70" s="3"/>
      <c r="C70" s="21"/>
      <c r="D70" s="21"/>
      <c r="E70" s="3"/>
      <c r="F70" s="35"/>
      <c r="G70" s="21"/>
      <c r="H70" s="23"/>
      <c r="I70" s="21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21"/>
      <c r="B71" s="3"/>
      <c r="C71" s="21"/>
      <c r="D71" s="21"/>
      <c r="E71" s="3"/>
      <c r="F71" s="35"/>
      <c r="G71" s="21"/>
      <c r="H71" s="23"/>
      <c r="I71" s="21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21"/>
      <c r="B72" s="21"/>
      <c r="C72" s="21"/>
      <c r="D72" s="21"/>
      <c r="E72" s="3"/>
      <c r="F72" s="35"/>
      <c r="G72" s="21"/>
      <c r="H72" s="23"/>
      <c r="I72" s="21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21"/>
      <c r="B73" s="21"/>
      <c r="C73" s="21"/>
      <c r="D73" s="21"/>
      <c r="E73" s="3"/>
      <c r="F73" s="35"/>
      <c r="G73" s="21"/>
      <c r="H73" s="23"/>
      <c r="I73" s="2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21"/>
      <c r="B74" s="21"/>
      <c r="C74" s="21"/>
      <c r="D74" s="3"/>
      <c r="E74" s="3"/>
      <c r="F74" s="35"/>
      <c r="G74" s="21"/>
      <c r="H74" s="23"/>
      <c r="I74" s="21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21"/>
      <c r="B75" s="21"/>
      <c r="C75" s="21"/>
      <c r="D75" s="3"/>
      <c r="E75" s="3"/>
      <c r="F75" s="35"/>
      <c r="G75" s="21"/>
      <c r="H75" s="23"/>
      <c r="I75" s="21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21"/>
      <c r="B76" s="21"/>
      <c r="C76" s="21"/>
      <c r="D76" s="3"/>
      <c r="E76" s="3"/>
      <c r="F76" s="35"/>
      <c r="G76" s="21"/>
      <c r="H76" s="23"/>
      <c r="I76" s="21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21"/>
      <c r="B77" s="21"/>
      <c r="C77" s="21"/>
      <c r="D77" s="3"/>
      <c r="E77" s="3"/>
      <c r="F77" s="35"/>
      <c r="G77" s="21"/>
      <c r="H77" s="23"/>
      <c r="I77" s="21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21"/>
      <c r="B78" s="21"/>
      <c r="C78" s="21"/>
      <c r="D78" s="3"/>
      <c r="E78" s="3"/>
      <c r="F78" s="35"/>
      <c r="G78" s="21"/>
      <c r="H78" s="23"/>
      <c r="I78" s="2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21"/>
      <c r="B79" s="21"/>
      <c r="C79" s="21"/>
      <c r="D79" s="3"/>
      <c r="E79" s="3"/>
      <c r="F79" s="35"/>
      <c r="G79" s="21"/>
      <c r="H79" s="23"/>
      <c r="I79" s="21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21"/>
      <c r="B80" s="21"/>
      <c r="C80" s="21"/>
      <c r="D80" s="3"/>
      <c r="E80" s="3"/>
      <c r="F80" s="35"/>
      <c r="G80" s="21"/>
      <c r="H80" s="23"/>
      <c r="I80" s="21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21"/>
      <c r="B81" s="21"/>
      <c r="C81" s="21"/>
      <c r="D81" s="3"/>
      <c r="E81" s="3"/>
      <c r="F81" s="35"/>
      <c r="G81" s="21"/>
      <c r="H81" s="23"/>
      <c r="I81" s="21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21"/>
      <c r="B82" s="21"/>
      <c r="C82" s="21"/>
      <c r="D82" s="3"/>
      <c r="E82" s="3"/>
      <c r="F82" s="35"/>
      <c r="G82" s="21"/>
      <c r="H82" s="23"/>
      <c r="I82" s="21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21"/>
      <c r="B83" s="21"/>
      <c r="C83" s="21"/>
      <c r="D83" s="3"/>
      <c r="E83" s="3"/>
      <c r="F83" s="35"/>
      <c r="G83" s="21"/>
      <c r="H83" s="23"/>
      <c r="I83" s="21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21"/>
      <c r="B84" s="21"/>
      <c r="C84" s="21"/>
      <c r="D84" s="3"/>
      <c r="E84" s="3"/>
      <c r="F84" s="35"/>
      <c r="G84" s="21"/>
      <c r="H84" s="23"/>
      <c r="I84" s="21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21"/>
      <c r="B85" s="21"/>
      <c r="C85" s="21"/>
      <c r="D85" s="3"/>
      <c r="E85" s="3"/>
      <c r="F85" s="35"/>
      <c r="G85" s="21"/>
      <c r="H85" s="23"/>
      <c r="I85" s="21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21"/>
      <c r="B86" s="21"/>
      <c r="C86" s="21"/>
      <c r="D86" s="3"/>
      <c r="E86" s="3"/>
      <c r="F86" s="35"/>
      <c r="G86" s="21"/>
      <c r="H86" s="23"/>
      <c r="I86" s="21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21"/>
      <c r="B87" s="21"/>
      <c r="C87" s="21"/>
      <c r="D87" s="3"/>
      <c r="E87" s="3"/>
      <c r="F87" s="35"/>
      <c r="G87" s="21"/>
      <c r="H87" s="23"/>
      <c r="I87" s="21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21"/>
      <c r="B88" s="21"/>
      <c r="C88" s="21"/>
      <c r="D88" s="3"/>
      <c r="E88" s="3"/>
      <c r="F88" s="35"/>
      <c r="G88" s="21"/>
      <c r="H88" s="23"/>
      <c r="I88" s="21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21"/>
      <c r="B89" s="21"/>
      <c r="C89" s="21"/>
      <c r="D89" s="3"/>
      <c r="E89" s="3"/>
      <c r="F89" s="35"/>
      <c r="G89" s="21"/>
      <c r="H89" s="23"/>
      <c r="I89" s="2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21"/>
      <c r="B90" s="21"/>
      <c r="C90" s="21"/>
      <c r="D90" s="3"/>
      <c r="E90" s="3"/>
      <c r="F90" s="35"/>
      <c r="G90" s="21"/>
      <c r="H90" s="23"/>
      <c r="I90" s="21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21"/>
      <c r="B91" s="3"/>
      <c r="C91" s="21"/>
      <c r="D91" s="3"/>
      <c r="E91" s="3"/>
      <c r="F91" s="35"/>
      <c r="G91" s="21"/>
      <c r="H91" s="2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21"/>
      <c r="B92" s="3"/>
      <c r="C92" s="21"/>
      <c r="D92" s="3"/>
      <c r="E92" s="3"/>
      <c r="F92" s="35"/>
      <c r="G92" s="21"/>
      <c r="H92" s="2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21"/>
      <c r="B93" s="3"/>
      <c r="C93" s="21"/>
      <c r="D93" s="3"/>
      <c r="E93" s="3"/>
      <c r="F93" s="35"/>
      <c r="G93" s="21"/>
      <c r="H93" s="2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21"/>
      <c r="D94" s="3"/>
      <c r="E94" s="3"/>
      <c r="F94" s="35"/>
      <c r="G94" s="21"/>
      <c r="H94" s="2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21"/>
      <c r="B95" s="3"/>
      <c r="C95" s="21"/>
      <c r="D95" s="3"/>
      <c r="E95" s="3"/>
      <c r="F95" s="35"/>
      <c r="G95" s="21"/>
      <c r="H95" s="2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21"/>
      <c r="D96" s="3"/>
      <c r="E96" s="3"/>
      <c r="F96" s="35"/>
      <c r="G96" s="21"/>
      <c r="H96" s="2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21"/>
      <c r="B97" s="3"/>
      <c r="C97" s="21"/>
      <c r="D97" s="3"/>
      <c r="E97" s="3"/>
      <c r="F97" s="35"/>
      <c r="G97" s="21"/>
      <c r="H97" s="2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21"/>
      <c r="D98" s="3"/>
      <c r="E98" s="3"/>
      <c r="F98" s="35"/>
      <c r="G98" s="21"/>
      <c r="H98" s="2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21"/>
      <c r="D99" s="3"/>
      <c r="E99" s="3"/>
      <c r="F99" s="35"/>
      <c r="G99" s="2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21"/>
      <c r="D100" s="3"/>
      <c r="E100" s="3"/>
      <c r="F100" s="35"/>
      <c r="G100" s="2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21"/>
      <c r="D101" s="3"/>
      <c r="E101" s="3"/>
      <c r="F101" s="35"/>
      <c r="G101" s="2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21"/>
      <c r="D102" s="3"/>
      <c r="E102" s="3"/>
      <c r="F102" s="35"/>
      <c r="G102" s="2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21"/>
      <c r="D103" s="3"/>
      <c r="E103" s="3"/>
      <c r="F103" s="35"/>
      <c r="G103" s="2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21"/>
      <c r="D104" s="3"/>
      <c r="E104" s="3"/>
      <c r="F104" s="35"/>
      <c r="G104" s="2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21"/>
      <c r="D105" s="3"/>
      <c r="E105" s="3"/>
      <c r="F105" s="35"/>
      <c r="G105" s="2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21"/>
      <c r="D106" s="3"/>
      <c r="E106" s="3"/>
      <c r="F106" s="35"/>
      <c r="G106" s="2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21"/>
      <c r="D107" s="3"/>
      <c r="E107" s="3"/>
      <c r="F107" s="35"/>
      <c r="G107" s="2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21"/>
      <c r="D108" s="3"/>
      <c r="E108" s="3"/>
      <c r="F108" s="35"/>
      <c r="G108" s="2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21"/>
      <c r="D109" s="3"/>
      <c r="E109" s="3"/>
      <c r="F109" s="35"/>
      <c r="G109" s="2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21"/>
      <c r="D110" s="3"/>
      <c r="E110" s="3"/>
      <c r="F110" s="35"/>
      <c r="G110" s="2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21"/>
      <c r="D111" s="3"/>
      <c r="E111" s="3"/>
      <c r="F111" s="35"/>
      <c r="G111" s="2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21"/>
      <c r="D112" s="3"/>
      <c r="E112" s="3"/>
      <c r="F112" s="35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21"/>
      <c r="D113" s="3"/>
      <c r="E113" s="3"/>
      <c r="F113" s="35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21"/>
      <c r="D114" s="3"/>
      <c r="E114" s="3"/>
      <c r="F114" s="35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21"/>
      <c r="D115" s="3"/>
      <c r="E115" s="3"/>
      <c r="F115" s="35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21"/>
      <c r="D116" s="3"/>
      <c r="E116" s="3"/>
      <c r="F116" s="35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21"/>
      <c r="D117" s="3"/>
      <c r="E117" s="3"/>
      <c r="F117" s="35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21"/>
      <c r="D118" s="3"/>
      <c r="E118" s="3"/>
      <c r="F118" s="35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21"/>
      <c r="D119" s="3"/>
      <c r="E119" s="3"/>
      <c r="F119" s="35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21"/>
      <c r="D120" s="3"/>
      <c r="E120" s="3"/>
      <c r="F120" s="35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21"/>
      <c r="D121" s="3"/>
      <c r="E121" s="3"/>
      <c r="F121" s="35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21"/>
      <c r="D122" s="3"/>
      <c r="E122" s="3"/>
      <c r="F122" s="35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21"/>
      <c r="D123" s="3"/>
      <c r="E123" s="3"/>
      <c r="F123" s="35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21"/>
      <c r="D124" s="3"/>
      <c r="E124" s="3"/>
      <c r="F124" s="35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21"/>
      <c r="D125" s="3"/>
      <c r="E125" s="3"/>
      <c r="F125" s="35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21"/>
      <c r="D126" s="3"/>
      <c r="E126" s="3"/>
      <c r="F126" s="35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21"/>
      <c r="D127" s="3"/>
      <c r="E127" s="3"/>
      <c r="F127" s="35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21"/>
      <c r="D128" s="3"/>
      <c r="E128" s="3"/>
      <c r="F128" s="35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5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5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</sheetData>
  <mergeCells count="1">
    <mergeCell ref="A22:A32"/>
  </mergeCells>
  <drawing r:id="rId1"/>
</worksheet>
</file>